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Výsledky ZABBR 8.5.2022" sheetId="14" r:id="rId1"/>
  </sheets>
  <calcPr calcId="977461"/>
</workbook>
</file>

<file path=xl/calcChain.xml><?xml version="1.0" encoding="utf-8"?>
<calcChain xmlns="http://schemas.openxmlformats.org/spreadsheetml/2006/main">
  <c r="C89" i="14"/>
  <c r="C90"/>
  <c r="C91"/>
  <c r="B89"/>
  <c r="B90"/>
  <c r="B91"/>
  <c r="C87"/>
  <c r="C85"/>
  <c r="C82"/>
  <c r="C83"/>
  <c r="C84"/>
  <c r="B87"/>
  <c r="B85"/>
  <c r="B82"/>
  <c r="B83"/>
  <c r="B84"/>
  <c r="C86"/>
  <c r="B86"/>
</calcChain>
</file>

<file path=xl/sharedStrings.xml><?xml version="1.0" encoding="utf-8"?>
<sst xmlns="http://schemas.openxmlformats.org/spreadsheetml/2006/main" count="248" uniqueCount="69">
  <si>
    <t>Závodník</t>
  </si>
  <si>
    <t>Oddíl</t>
  </si>
  <si>
    <t>Valíček František</t>
  </si>
  <si>
    <t>Datum narození</t>
  </si>
  <si>
    <t>Kategorie</t>
  </si>
  <si>
    <t>Jílek Břetislav</t>
  </si>
  <si>
    <t>ZABBR</t>
  </si>
  <si>
    <t>MOSBR</t>
  </si>
  <si>
    <t>Jetelina Radim</t>
  </si>
  <si>
    <t>Plesarová Zdena</t>
  </si>
  <si>
    <t>OTROK</t>
  </si>
  <si>
    <t>M65</t>
  </si>
  <si>
    <t>W60</t>
  </si>
  <si>
    <t>W50</t>
  </si>
  <si>
    <t>Brandejs Jan</t>
  </si>
  <si>
    <t>ž</t>
  </si>
  <si>
    <t>M70</t>
  </si>
  <si>
    <t xml:space="preserve">Věk         </t>
  </si>
  <si>
    <t>Pořadí</t>
  </si>
  <si>
    <t>KOULE 4 KG</t>
  </si>
  <si>
    <t>Výkon</t>
  </si>
  <si>
    <t>KLADIVO 4 KG</t>
  </si>
  <si>
    <t>SOKOP</t>
  </si>
  <si>
    <t>Pořadatel :</t>
  </si>
  <si>
    <t>NÁZEV AKCE</t>
  </si>
  <si>
    <t>Místo a datum :</t>
  </si>
  <si>
    <t>Ředitel závodů :</t>
  </si>
  <si>
    <t>Hlavní rozhodčí:</t>
  </si>
  <si>
    <t>SPTRE</t>
  </si>
  <si>
    <t>M80</t>
  </si>
  <si>
    <t>W65</t>
  </si>
  <si>
    <t>Výsledky zpracovala:</t>
  </si>
  <si>
    <t>TJ Sokol Brno-Žabovřesky</t>
  </si>
  <si>
    <t>DISK 1 KG</t>
  </si>
  <si>
    <t>Petra Králová</t>
  </si>
  <si>
    <t>TZTRI</t>
  </si>
  <si>
    <t>KOULE 3 KG</t>
  </si>
  <si>
    <t>KLADIVO 3 KG</t>
  </si>
  <si>
    <t>DISK 0,75 KG</t>
  </si>
  <si>
    <t>OŠTĚP 500 G</t>
  </si>
  <si>
    <t>BŘEMENO 7,26 KG</t>
  </si>
  <si>
    <t>Hammacher Eva</t>
  </si>
  <si>
    <t>OŠTĚP 400 G</t>
  </si>
  <si>
    <t>BŘEMENO 5,45 KG</t>
  </si>
  <si>
    <t>Břetislav Jílek</t>
  </si>
  <si>
    <t>Výsledky vrhačského 5boje a 3boje:</t>
  </si>
  <si>
    <t>5boj</t>
  </si>
  <si>
    <t>3boj</t>
  </si>
  <si>
    <t>kladivo</t>
  </si>
  <si>
    <t>body</t>
  </si>
  <si>
    <t>koule</t>
  </si>
  <si>
    <t>disk</t>
  </si>
  <si>
    <t>oštěp</t>
  </si>
  <si>
    <t>břemeno</t>
  </si>
  <si>
    <t>Rycková Ema</t>
  </si>
  <si>
    <t>W75</t>
  </si>
  <si>
    <t>Palínková Jana</t>
  </si>
  <si>
    <t>Vaňáčová Irena</t>
  </si>
  <si>
    <t>590227</t>
  </si>
  <si>
    <t>Radim Jetelina</t>
  </si>
  <si>
    <t>BŘEMENO 4,00 KG</t>
  </si>
  <si>
    <t>Dráb František</t>
  </si>
  <si>
    <t>491019</t>
  </si>
  <si>
    <t>Janečková Markéta</t>
  </si>
  <si>
    <t>080903</t>
  </si>
  <si>
    <t>Sokolské metání - vrhačský pětiboj</t>
  </si>
  <si>
    <t>Brno, 8.5.2022</t>
  </si>
  <si>
    <t>KOULE 2 KG</t>
  </si>
  <si>
    <t>KLADIVO 2 KG</t>
  </si>
</sst>
</file>

<file path=xl/styles.xml><?xml version="1.0" encoding="utf-8"?>
<styleSheet xmlns="http://schemas.openxmlformats.org/spreadsheetml/2006/main">
  <fonts count="8">
    <font>
      <sz val="10"/>
      <name val="Arial CE"/>
      <charset val="238"/>
    </font>
    <font>
      <b/>
      <sz val="10"/>
      <name val="Arial CE"/>
      <family val="2"/>
      <charset val="238"/>
    </font>
    <font>
      <sz val="14"/>
      <name val="Arial CE"/>
      <family val="2"/>
      <charset val="238"/>
    </font>
    <font>
      <b/>
      <sz val="14"/>
      <name val="Arial CE"/>
      <family val="2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Arial CE"/>
      <family val="2"/>
      <charset val="238"/>
    </font>
    <font>
      <b/>
      <sz val="11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" fontId="4" fillId="0" borderId="0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49" fontId="6" fillId="0" borderId="2" xfId="0" applyNumberFormat="1" applyFont="1" applyBorder="1" applyAlignment="1">
      <alignment horizontal="right" vertical="center"/>
    </xf>
    <xf numFmtId="1" fontId="6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1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1" fontId="6" fillId="0" borderId="2" xfId="0" applyNumberFormat="1" applyFont="1" applyBorder="1" applyAlignment="1">
      <alignment vertical="center"/>
    </xf>
    <xf numFmtId="1" fontId="6" fillId="2" borderId="2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" fontId="4" fillId="0" borderId="0" xfId="0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49" fontId="4" fillId="0" borderId="2" xfId="0" applyNumberFormat="1" applyFont="1" applyBorder="1" applyAlignment="1">
      <alignment horizontal="right" vertical="center"/>
    </xf>
    <xf numFmtId="1" fontId="4" fillId="0" borderId="2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1" fontId="6" fillId="0" borderId="0" xfId="0" applyNumberFormat="1" applyFont="1" applyBorder="1" applyAlignment="1">
      <alignment horizontal="right" vertical="center"/>
    </xf>
    <xf numFmtId="1" fontId="6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1" fontId="6" fillId="0" borderId="28" xfId="0" applyNumberFormat="1" applyFont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1" fontId="6" fillId="0" borderId="8" xfId="0" applyNumberFormat="1" applyFont="1" applyBorder="1" applyAlignment="1">
      <alignment vertical="center"/>
    </xf>
    <xf numFmtId="49" fontId="6" fillId="0" borderId="8" xfId="0" applyNumberFormat="1" applyFont="1" applyBorder="1" applyAlignment="1">
      <alignment horizontal="right" vertical="center"/>
    </xf>
    <xf numFmtId="1" fontId="6" fillId="0" borderId="8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2" fontId="6" fillId="0" borderId="10" xfId="0" applyNumberFormat="1" applyFont="1" applyBorder="1" applyAlignment="1">
      <alignment horizontal="center" vertical="center"/>
    </xf>
    <xf numFmtId="1" fontId="6" fillId="0" borderId="11" xfId="0" applyNumberFormat="1" applyFont="1" applyBorder="1" applyAlignment="1">
      <alignment horizontal="center" vertical="center"/>
    </xf>
    <xf numFmtId="2" fontId="6" fillId="0" borderId="12" xfId="0" applyNumberFormat="1" applyFont="1" applyBorder="1" applyAlignment="1">
      <alignment horizontal="center" vertical="center"/>
    </xf>
    <xf numFmtId="1" fontId="4" fillId="0" borderId="11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" fontId="6" fillId="0" borderId="13" xfId="0" applyNumberFormat="1" applyFont="1" applyBorder="1" applyAlignment="1">
      <alignment horizontal="center" vertical="center"/>
    </xf>
    <xf numFmtId="1" fontId="6" fillId="0" borderId="17" xfId="0" applyNumberFormat="1" applyFont="1" applyBorder="1" applyAlignment="1">
      <alignment horizontal="center" vertical="center"/>
    </xf>
    <xf numFmtId="0" fontId="6" fillId="0" borderId="14" xfId="0" applyFont="1" applyFill="1" applyBorder="1" applyAlignment="1">
      <alignment vertical="center"/>
    </xf>
    <xf numFmtId="0" fontId="6" fillId="0" borderId="15" xfId="0" applyFont="1" applyBorder="1" applyAlignment="1">
      <alignment horizontal="center" vertical="center"/>
    </xf>
    <xf numFmtId="2" fontId="6" fillId="0" borderId="16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2" fontId="6" fillId="0" borderId="18" xfId="0" applyNumberFormat="1" applyFont="1" applyBorder="1" applyAlignment="1">
      <alignment horizontal="center" vertical="center"/>
    </xf>
    <xf numFmtId="1" fontId="4" fillId="0" borderId="15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1" fontId="6" fillId="0" borderId="19" xfId="0" applyNumberFormat="1" applyFont="1" applyBorder="1" applyAlignment="1">
      <alignment horizontal="center" vertical="center"/>
    </xf>
    <xf numFmtId="1" fontId="6" fillId="0" borderId="29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49" fontId="6" fillId="0" borderId="21" xfId="0" applyNumberFormat="1" applyFont="1" applyBorder="1" applyAlignment="1">
      <alignment horizontal="right" vertical="center"/>
    </xf>
    <xf numFmtId="1" fontId="6" fillId="0" borderId="21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2" fontId="6" fillId="0" borderId="23" xfId="0" applyNumberFormat="1" applyFont="1" applyBorder="1" applyAlignment="1">
      <alignment horizontal="center" vertical="center"/>
    </xf>
    <xf numFmtId="1" fontId="6" fillId="0" borderId="22" xfId="0" applyNumberFormat="1" applyFont="1" applyBorder="1" applyAlignment="1">
      <alignment horizontal="center" vertical="center"/>
    </xf>
    <xf numFmtId="2" fontId="6" fillId="0" borderId="24" xfId="0" applyNumberFormat="1" applyFont="1" applyBorder="1" applyAlignment="1">
      <alignment horizontal="center" vertical="center"/>
    </xf>
    <xf numFmtId="1" fontId="4" fillId="0" borderId="22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2" fontId="6" fillId="0" borderId="30" xfId="0" applyNumberFormat="1" applyFont="1" applyBorder="1" applyAlignment="1">
      <alignment horizontal="center" vertical="center"/>
    </xf>
    <xf numFmtId="1" fontId="6" fillId="0" borderId="25" xfId="0" applyNumberFormat="1" applyFont="1" applyBorder="1" applyAlignment="1">
      <alignment horizontal="center" vertical="center"/>
    </xf>
    <xf numFmtId="2" fontId="6" fillId="0" borderId="31" xfId="0" applyNumberFormat="1" applyFont="1" applyBorder="1" applyAlignment="1">
      <alignment horizontal="center" vertical="center"/>
    </xf>
    <xf numFmtId="1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1" fontId="4" fillId="0" borderId="5" xfId="0" applyNumberFormat="1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" fontId="6" fillId="2" borderId="21" xfId="0" applyNumberFormat="1" applyFont="1" applyFill="1" applyBorder="1" applyAlignment="1">
      <alignment horizontal="center" vertical="center"/>
    </xf>
    <xf numFmtId="1" fontId="6" fillId="0" borderId="0" xfId="0" applyNumberFormat="1" applyFont="1" applyBorder="1" applyAlignment="1">
      <alignment vertical="center"/>
    </xf>
    <xf numFmtId="1" fontId="0" fillId="0" borderId="0" xfId="0" applyNumberForma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138"/>
  <sheetViews>
    <sheetView showGridLines="0" showRowColHeaders="0" tabSelected="1" zoomScaleNormal="100" workbookViewId="0">
      <selection activeCell="I7" sqref="I7"/>
    </sheetView>
  </sheetViews>
  <sheetFormatPr defaultRowHeight="12.75"/>
  <cols>
    <col min="1" max="2" width="9.140625" style="3"/>
    <col min="3" max="3" width="11" style="3" customWidth="1"/>
    <col min="4" max="4" width="27.140625" style="3" customWidth="1"/>
    <col min="5" max="5" width="9.42578125" style="3" customWidth="1"/>
    <col min="6" max="6" width="12.5703125" style="3" customWidth="1"/>
    <col min="7" max="7" width="9" style="3" customWidth="1"/>
    <col min="8" max="9" width="12.5703125" style="3" customWidth="1"/>
    <col min="10" max="16384" width="9.140625" style="3"/>
  </cols>
  <sheetData>
    <row r="1" spans="2:15" ht="18">
      <c r="D1" s="4" t="s">
        <v>23</v>
      </c>
      <c r="E1" s="5" t="s">
        <v>32</v>
      </c>
    </row>
    <row r="2" spans="2:15" ht="18">
      <c r="C2" s="96"/>
      <c r="D2" s="97" t="s">
        <v>24</v>
      </c>
      <c r="E2" s="98" t="s">
        <v>65</v>
      </c>
      <c r="F2" s="96"/>
      <c r="G2" s="96"/>
      <c r="H2" s="96"/>
      <c r="I2" s="96"/>
    </row>
    <row r="3" spans="2:15" ht="18">
      <c r="D3" s="4" t="s">
        <v>25</v>
      </c>
      <c r="E3" s="5" t="s">
        <v>66</v>
      </c>
    </row>
    <row r="4" spans="2:15" ht="18">
      <c r="D4" s="4"/>
      <c r="E4" s="5"/>
    </row>
    <row r="5" spans="2:15" ht="18">
      <c r="D5" s="4" t="s">
        <v>26</v>
      </c>
      <c r="E5" s="5" t="s">
        <v>59</v>
      </c>
    </row>
    <row r="6" spans="2:15" ht="18">
      <c r="D6" s="4" t="s">
        <v>27</v>
      </c>
      <c r="E6" s="5" t="s">
        <v>44</v>
      </c>
    </row>
    <row r="7" spans="2:15" ht="18">
      <c r="D7" s="4" t="s">
        <v>31</v>
      </c>
      <c r="E7" s="5" t="s">
        <v>34</v>
      </c>
    </row>
    <row r="9" spans="2:15" ht="13.5" thickBot="1"/>
    <row r="10" spans="2:15" ht="27.75" customHeight="1" thickBot="1">
      <c r="B10" s="6" t="s">
        <v>18</v>
      </c>
      <c r="C10" s="6" t="s">
        <v>20</v>
      </c>
      <c r="D10" s="7" t="s">
        <v>0</v>
      </c>
      <c r="E10" s="7" t="s">
        <v>1</v>
      </c>
      <c r="F10" s="7" t="s">
        <v>3</v>
      </c>
      <c r="G10" s="7" t="s">
        <v>17</v>
      </c>
      <c r="H10" s="7" t="s">
        <v>4</v>
      </c>
      <c r="I10" s="8"/>
    </row>
    <row r="11" spans="2:15" s="14" customFormat="1" ht="21" customHeight="1">
      <c r="B11" s="9"/>
      <c r="C11" s="10"/>
      <c r="D11" s="1" t="s">
        <v>67</v>
      </c>
      <c r="E11" s="11"/>
      <c r="F11" s="12"/>
      <c r="G11" s="12"/>
      <c r="H11" s="13"/>
      <c r="I11" s="13"/>
      <c r="J11" s="3"/>
      <c r="K11" s="3"/>
      <c r="L11" s="3"/>
      <c r="M11" s="3"/>
      <c r="N11" s="3"/>
      <c r="O11" s="3"/>
    </row>
    <row r="12" spans="2:15" s="20" customFormat="1" ht="21" customHeight="1">
      <c r="B12" s="15">
        <v>1</v>
      </c>
      <c r="C12" s="16">
        <v>5.91</v>
      </c>
      <c r="D12" s="17" t="s">
        <v>56</v>
      </c>
      <c r="E12" s="17" t="s">
        <v>6</v>
      </c>
      <c r="F12" s="18">
        <v>440302</v>
      </c>
      <c r="G12" s="19">
        <v>78</v>
      </c>
      <c r="H12" s="15" t="s">
        <v>55</v>
      </c>
    </row>
    <row r="13" spans="2:15" s="14" customFormat="1" ht="21" customHeight="1">
      <c r="B13" s="9"/>
      <c r="C13" s="10"/>
      <c r="D13" s="1" t="s">
        <v>36</v>
      </c>
      <c r="E13" s="11"/>
      <c r="F13" s="12"/>
      <c r="G13" s="12"/>
      <c r="H13" s="13"/>
      <c r="I13" s="13"/>
      <c r="J13" s="3"/>
      <c r="K13" s="3"/>
      <c r="L13" s="3"/>
      <c r="M13" s="3"/>
      <c r="N13" s="3"/>
      <c r="O13" s="3"/>
    </row>
    <row r="14" spans="2:15" s="20" customFormat="1" ht="21" customHeight="1">
      <c r="B14" s="15">
        <v>1</v>
      </c>
      <c r="C14" s="16">
        <v>10.01</v>
      </c>
      <c r="D14" s="17" t="s">
        <v>41</v>
      </c>
      <c r="E14" s="17" t="s">
        <v>7</v>
      </c>
      <c r="F14" s="18">
        <v>700511</v>
      </c>
      <c r="G14" s="21">
        <v>51</v>
      </c>
      <c r="H14" s="22" t="s">
        <v>13</v>
      </c>
    </row>
    <row r="15" spans="2:15" s="20" customFormat="1" ht="21" customHeight="1">
      <c r="B15" s="15">
        <v>2</v>
      </c>
      <c r="C15" s="16">
        <v>9.19</v>
      </c>
      <c r="D15" s="23" t="s">
        <v>54</v>
      </c>
      <c r="E15" s="24" t="s">
        <v>22</v>
      </c>
      <c r="F15" s="18">
        <v>551008</v>
      </c>
      <c r="G15" s="19">
        <v>66</v>
      </c>
      <c r="H15" s="15" t="s">
        <v>30</v>
      </c>
    </row>
    <row r="16" spans="2:15" s="20" customFormat="1" ht="21" customHeight="1">
      <c r="B16" s="15">
        <v>3</v>
      </c>
      <c r="C16" s="16">
        <v>8.61</v>
      </c>
      <c r="D16" s="23" t="s">
        <v>9</v>
      </c>
      <c r="E16" s="24" t="s">
        <v>10</v>
      </c>
      <c r="F16" s="18">
        <v>580617</v>
      </c>
      <c r="G16" s="19">
        <v>63</v>
      </c>
      <c r="H16" s="15" t="s">
        <v>12</v>
      </c>
    </row>
    <row r="17" spans="2:15" s="20" customFormat="1" ht="21" customHeight="1">
      <c r="B17" s="15">
        <v>4</v>
      </c>
      <c r="C17" s="16">
        <v>8.2100000000000009</v>
      </c>
      <c r="D17" s="23" t="s">
        <v>57</v>
      </c>
      <c r="E17" s="24" t="s">
        <v>35</v>
      </c>
      <c r="F17" s="18" t="s">
        <v>58</v>
      </c>
      <c r="G17" s="19">
        <v>63</v>
      </c>
      <c r="H17" s="15" t="s">
        <v>12</v>
      </c>
    </row>
    <row r="18" spans="2:15" s="20" customFormat="1" ht="21" customHeight="1">
      <c r="B18" s="15">
        <v>5</v>
      </c>
      <c r="C18" s="16">
        <v>7.89</v>
      </c>
      <c r="D18" s="17" t="s">
        <v>63</v>
      </c>
      <c r="E18" s="17" t="s">
        <v>28</v>
      </c>
      <c r="F18" s="18" t="s">
        <v>64</v>
      </c>
      <c r="G18" s="19">
        <v>14</v>
      </c>
      <c r="H18" s="15" t="s">
        <v>15</v>
      </c>
    </row>
    <row r="19" spans="2:15" s="14" customFormat="1" ht="21" customHeight="1">
      <c r="B19" s="9"/>
      <c r="C19" s="10"/>
      <c r="D19" s="1" t="s">
        <v>36</v>
      </c>
      <c r="E19" s="11"/>
      <c r="F19" s="12"/>
      <c r="G19" s="12"/>
      <c r="H19" s="13"/>
      <c r="I19" s="13"/>
      <c r="J19" s="3"/>
      <c r="K19" s="3"/>
      <c r="L19" s="3"/>
      <c r="M19" s="3"/>
      <c r="N19" s="3"/>
      <c r="O19" s="3"/>
    </row>
    <row r="20" spans="2:15" s="20" customFormat="1" ht="21" customHeight="1">
      <c r="B20" s="15">
        <v>1</v>
      </c>
      <c r="C20" s="16">
        <v>7.79</v>
      </c>
      <c r="D20" s="17" t="s">
        <v>2</v>
      </c>
      <c r="E20" s="17" t="s">
        <v>6</v>
      </c>
      <c r="F20" s="18">
        <v>410219</v>
      </c>
      <c r="G20" s="19">
        <v>81</v>
      </c>
      <c r="H20" s="15" t="s">
        <v>29</v>
      </c>
    </row>
    <row r="21" spans="2:15" s="14" customFormat="1" ht="21" customHeight="1">
      <c r="B21" s="9"/>
      <c r="C21" s="10"/>
      <c r="D21" s="1" t="s">
        <v>19</v>
      </c>
      <c r="E21" s="11"/>
      <c r="F21" s="12"/>
      <c r="G21" s="12"/>
      <c r="H21" s="13"/>
      <c r="I21" s="13"/>
      <c r="J21" s="3"/>
      <c r="K21" s="3"/>
      <c r="L21" s="3"/>
      <c r="M21" s="3"/>
      <c r="N21" s="3"/>
      <c r="O21" s="3"/>
    </row>
    <row r="22" spans="2:15" s="20" customFormat="1" ht="21" customHeight="1">
      <c r="B22" s="15">
        <v>1</v>
      </c>
      <c r="C22" s="16">
        <v>9.5500000000000007</v>
      </c>
      <c r="D22" s="17" t="s">
        <v>14</v>
      </c>
      <c r="E22" s="17" t="s">
        <v>6</v>
      </c>
      <c r="F22" s="18">
        <v>490508</v>
      </c>
      <c r="G22" s="25">
        <v>73</v>
      </c>
      <c r="H22" s="15" t="s">
        <v>16</v>
      </c>
    </row>
    <row r="23" spans="2:15" s="20" customFormat="1" ht="21" customHeight="1">
      <c r="B23" s="15">
        <v>2</v>
      </c>
      <c r="C23" s="16">
        <v>8.9600000000000009</v>
      </c>
      <c r="D23" s="23" t="s">
        <v>61</v>
      </c>
      <c r="E23" s="24" t="s">
        <v>35</v>
      </c>
      <c r="F23" s="18" t="s">
        <v>62</v>
      </c>
      <c r="G23" s="19">
        <v>72</v>
      </c>
      <c r="H23" s="15" t="s">
        <v>16</v>
      </c>
    </row>
    <row r="24" spans="2:15" s="14" customFormat="1" ht="21" customHeight="1">
      <c r="B24" s="26"/>
      <c r="C24" s="10"/>
      <c r="D24" s="2" t="s">
        <v>68</v>
      </c>
      <c r="E24" s="27"/>
      <c r="F24" s="12"/>
      <c r="G24" s="13"/>
      <c r="H24" s="26"/>
      <c r="I24" s="26"/>
      <c r="J24" s="3"/>
      <c r="K24" s="3"/>
      <c r="L24" s="3"/>
      <c r="M24" s="3"/>
      <c r="N24" s="3"/>
      <c r="O24" s="3"/>
    </row>
    <row r="25" spans="2:15" s="20" customFormat="1" ht="21" customHeight="1">
      <c r="B25" s="15">
        <v>1</v>
      </c>
      <c r="C25" s="16">
        <v>21.03</v>
      </c>
      <c r="D25" s="17" t="s">
        <v>56</v>
      </c>
      <c r="E25" s="17" t="s">
        <v>6</v>
      </c>
      <c r="F25" s="18">
        <v>440302</v>
      </c>
      <c r="G25" s="19">
        <v>78</v>
      </c>
      <c r="H25" s="15" t="s">
        <v>55</v>
      </c>
    </row>
    <row r="26" spans="2:15" s="14" customFormat="1" ht="21" customHeight="1">
      <c r="B26" s="26"/>
      <c r="C26" s="10"/>
      <c r="D26" s="2" t="s">
        <v>37</v>
      </c>
      <c r="E26" s="27"/>
      <c r="F26" s="12"/>
      <c r="G26" s="13"/>
      <c r="H26" s="26"/>
      <c r="I26" s="26"/>
      <c r="J26" s="3"/>
      <c r="K26" s="3"/>
      <c r="L26" s="3"/>
      <c r="M26" s="3"/>
      <c r="N26" s="3"/>
      <c r="O26" s="3"/>
    </row>
    <row r="27" spans="2:15" s="20" customFormat="1" ht="21" customHeight="1">
      <c r="B27" s="15">
        <v>1</v>
      </c>
      <c r="C27" s="16">
        <v>38.35</v>
      </c>
      <c r="D27" s="17" t="s">
        <v>41</v>
      </c>
      <c r="E27" s="17" t="s">
        <v>7</v>
      </c>
      <c r="F27" s="18">
        <v>700511</v>
      </c>
      <c r="G27" s="21">
        <v>51</v>
      </c>
      <c r="H27" s="22" t="s">
        <v>13</v>
      </c>
    </row>
    <row r="28" spans="2:15" s="20" customFormat="1" ht="21" customHeight="1">
      <c r="B28" s="15">
        <v>2</v>
      </c>
      <c r="C28" s="16">
        <v>31.29</v>
      </c>
      <c r="D28" s="23" t="s">
        <v>9</v>
      </c>
      <c r="E28" s="24" t="s">
        <v>10</v>
      </c>
      <c r="F28" s="18">
        <v>580617</v>
      </c>
      <c r="G28" s="19">
        <v>63</v>
      </c>
      <c r="H28" s="15" t="s">
        <v>12</v>
      </c>
    </row>
    <row r="29" spans="2:15" s="20" customFormat="1" ht="21" customHeight="1">
      <c r="B29" s="15">
        <v>3</v>
      </c>
      <c r="C29" s="16">
        <v>29.11</v>
      </c>
      <c r="D29" s="23" t="s">
        <v>54</v>
      </c>
      <c r="E29" s="24" t="s">
        <v>22</v>
      </c>
      <c r="F29" s="18">
        <v>551008</v>
      </c>
      <c r="G29" s="19">
        <v>66</v>
      </c>
      <c r="H29" s="15" t="s">
        <v>30</v>
      </c>
    </row>
    <row r="30" spans="2:15" s="20" customFormat="1" ht="21" customHeight="1">
      <c r="B30" s="15">
        <v>4</v>
      </c>
      <c r="C30" s="16">
        <v>28</v>
      </c>
      <c r="D30" s="17" t="s">
        <v>63</v>
      </c>
      <c r="E30" s="17" t="s">
        <v>28</v>
      </c>
      <c r="F30" s="18" t="s">
        <v>64</v>
      </c>
      <c r="G30" s="19">
        <v>14</v>
      </c>
      <c r="H30" s="15" t="s">
        <v>15</v>
      </c>
    </row>
    <row r="31" spans="2:15" s="20" customFormat="1" ht="21" customHeight="1">
      <c r="B31" s="15">
        <v>5</v>
      </c>
      <c r="C31" s="16">
        <v>24.62</v>
      </c>
      <c r="D31" s="23" t="s">
        <v>57</v>
      </c>
      <c r="E31" s="24" t="s">
        <v>35</v>
      </c>
      <c r="F31" s="18" t="s">
        <v>58</v>
      </c>
      <c r="G31" s="19">
        <v>63</v>
      </c>
      <c r="H31" s="15" t="s">
        <v>12</v>
      </c>
    </row>
    <row r="32" spans="2:15" s="14" customFormat="1" ht="21" customHeight="1">
      <c r="B32" s="26"/>
      <c r="C32" s="10"/>
      <c r="D32" s="2" t="s">
        <v>37</v>
      </c>
      <c r="E32" s="27"/>
      <c r="F32" s="12"/>
      <c r="G32" s="13"/>
      <c r="H32" s="26"/>
      <c r="I32" s="26"/>
      <c r="J32" s="3"/>
      <c r="K32" s="3"/>
      <c r="L32" s="3"/>
      <c r="M32" s="3"/>
      <c r="N32" s="3"/>
      <c r="O32" s="3"/>
    </row>
    <row r="33" spans="1:61" s="20" customFormat="1" ht="21" customHeight="1">
      <c r="B33" s="15">
        <v>1</v>
      </c>
      <c r="C33" s="16">
        <v>30.52</v>
      </c>
      <c r="D33" s="17" t="s">
        <v>2</v>
      </c>
      <c r="E33" s="17" t="s">
        <v>6</v>
      </c>
      <c r="F33" s="18">
        <v>410219</v>
      </c>
      <c r="G33" s="19">
        <v>81</v>
      </c>
      <c r="H33" s="15" t="s">
        <v>29</v>
      </c>
    </row>
    <row r="34" spans="1:61" s="14" customFormat="1" ht="21" customHeight="1">
      <c r="B34" s="26"/>
      <c r="C34" s="10"/>
      <c r="D34" s="2" t="s">
        <v>21</v>
      </c>
      <c r="E34" s="27"/>
      <c r="F34" s="12"/>
      <c r="G34" s="13"/>
      <c r="H34" s="26"/>
      <c r="I34" s="26"/>
      <c r="J34" s="3"/>
      <c r="K34" s="3"/>
      <c r="L34" s="3"/>
      <c r="M34" s="3"/>
      <c r="N34" s="3"/>
      <c r="O34" s="3"/>
    </row>
    <row r="35" spans="1:61" s="20" customFormat="1" ht="21" customHeight="1">
      <c r="B35" s="15">
        <v>1</v>
      </c>
      <c r="C35" s="16">
        <v>36.35</v>
      </c>
      <c r="D35" s="23" t="s">
        <v>61</v>
      </c>
      <c r="E35" s="24" t="s">
        <v>35</v>
      </c>
      <c r="F35" s="18" t="s">
        <v>62</v>
      </c>
      <c r="G35" s="19">
        <v>72</v>
      </c>
      <c r="H35" s="15" t="s">
        <v>16</v>
      </c>
    </row>
    <row r="36" spans="1:61" s="20" customFormat="1" ht="21" customHeight="1">
      <c r="B36" s="15">
        <v>2</v>
      </c>
      <c r="C36" s="16">
        <v>33.85</v>
      </c>
      <c r="D36" s="17" t="s">
        <v>14</v>
      </c>
      <c r="E36" s="17" t="s">
        <v>6</v>
      </c>
      <c r="F36" s="18">
        <v>490508</v>
      </c>
      <c r="G36" s="25">
        <v>73</v>
      </c>
      <c r="H36" s="15" t="s">
        <v>16</v>
      </c>
    </row>
    <row r="37" spans="1:61" s="14" customFormat="1" ht="21" customHeight="1">
      <c r="B37" s="26"/>
      <c r="C37" s="10"/>
      <c r="D37" s="2" t="s">
        <v>38</v>
      </c>
      <c r="E37" s="27"/>
      <c r="F37" s="12"/>
      <c r="G37" s="13"/>
      <c r="H37" s="26"/>
      <c r="I37" s="26"/>
      <c r="J37" s="3"/>
      <c r="K37" s="3"/>
      <c r="L37" s="3"/>
      <c r="M37" s="3"/>
      <c r="N37" s="3"/>
      <c r="O37" s="3"/>
    </row>
    <row r="38" spans="1:61" s="20" customFormat="1" ht="21" customHeight="1">
      <c r="B38" s="15">
        <v>1</v>
      </c>
      <c r="C38" s="16">
        <v>18.760000000000002</v>
      </c>
      <c r="D38" s="17" t="s">
        <v>63</v>
      </c>
      <c r="E38" s="17" t="s">
        <v>28</v>
      </c>
      <c r="F38" s="18" t="s">
        <v>64</v>
      </c>
      <c r="G38" s="19">
        <v>14</v>
      </c>
      <c r="H38" s="15" t="s">
        <v>15</v>
      </c>
    </row>
    <row r="39" spans="1:61" s="20" customFormat="1" ht="21" customHeight="1">
      <c r="B39" s="15">
        <v>2</v>
      </c>
      <c r="C39" s="16">
        <v>14.82</v>
      </c>
      <c r="D39" s="17" t="s">
        <v>56</v>
      </c>
      <c r="E39" s="17" t="s">
        <v>6</v>
      </c>
      <c r="F39" s="18">
        <v>440302</v>
      </c>
      <c r="G39" s="19">
        <v>78</v>
      </c>
      <c r="H39" s="15" t="s">
        <v>55</v>
      </c>
    </row>
    <row r="40" spans="1:61" s="14" customFormat="1" ht="21" customHeight="1">
      <c r="B40" s="26"/>
      <c r="C40" s="10"/>
      <c r="D40" s="2" t="s">
        <v>33</v>
      </c>
      <c r="E40" s="27"/>
      <c r="F40" s="12"/>
      <c r="G40" s="13"/>
      <c r="H40" s="26"/>
      <c r="I40" s="26"/>
      <c r="J40" s="3"/>
      <c r="K40" s="3"/>
      <c r="L40" s="3"/>
      <c r="M40" s="3"/>
      <c r="N40" s="3"/>
      <c r="O40" s="3"/>
    </row>
    <row r="41" spans="1:61" s="20" customFormat="1" ht="21" customHeight="1">
      <c r="B41" s="15">
        <v>1</v>
      </c>
      <c r="C41" s="16">
        <v>26.55</v>
      </c>
      <c r="D41" s="17" t="s">
        <v>41</v>
      </c>
      <c r="E41" s="17" t="s">
        <v>7</v>
      </c>
      <c r="F41" s="18">
        <v>700511</v>
      </c>
      <c r="G41" s="21">
        <v>51</v>
      </c>
      <c r="H41" s="22" t="s">
        <v>13</v>
      </c>
    </row>
    <row r="42" spans="1:61" s="20" customFormat="1" ht="21" customHeight="1">
      <c r="B42" s="15">
        <v>2</v>
      </c>
      <c r="C42" s="16">
        <v>24.9</v>
      </c>
      <c r="D42" s="23" t="s">
        <v>9</v>
      </c>
      <c r="E42" s="24" t="s">
        <v>10</v>
      </c>
      <c r="F42" s="18">
        <v>580617</v>
      </c>
      <c r="G42" s="19">
        <v>63</v>
      </c>
      <c r="H42" s="15" t="s">
        <v>12</v>
      </c>
    </row>
    <row r="43" spans="1:61" s="20" customFormat="1" ht="21" customHeight="1">
      <c r="B43" s="15">
        <v>3</v>
      </c>
      <c r="C43" s="16">
        <v>23.65</v>
      </c>
      <c r="D43" s="23" t="s">
        <v>54</v>
      </c>
      <c r="E43" s="24" t="s">
        <v>22</v>
      </c>
      <c r="F43" s="18">
        <v>551008</v>
      </c>
      <c r="G43" s="19">
        <v>66</v>
      </c>
      <c r="H43" s="15" t="s">
        <v>30</v>
      </c>
    </row>
    <row r="44" spans="1:61" s="20" customFormat="1" ht="21" customHeight="1">
      <c r="B44" s="15">
        <v>4</v>
      </c>
      <c r="C44" s="16">
        <v>18.23</v>
      </c>
      <c r="D44" s="23" t="s">
        <v>57</v>
      </c>
      <c r="E44" s="24" t="s">
        <v>35</v>
      </c>
      <c r="F44" s="18" t="s">
        <v>58</v>
      </c>
      <c r="G44" s="19">
        <v>63</v>
      </c>
      <c r="H44" s="15" t="s">
        <v>12</v>
      </c>
    </row>
    <row r="45" spans="1:61" s="14" customFormat="1" ht="21" customHeight="1">
      <c r="B45" s="26"/>
      <c r="C45" s="10"/>
      <c r="D45" s="2" t="s">
        <v>33</v>
      </c>
      <c r="E45" s="27"/>
      <c r="F45" s="12"/>
      <c r="G45" s="13"/>
      <c r="H45" s="26"/>
      <c r="I45" s="26"/>
      <c r="J45" s="3"/>
      <c r="K45" s="3"/>
      <c r="L45" s="3"/>
      <c r="M45" s="3"/>
      <c r="N45" s="3"/>
      <c r="O45" s="3"/>
    </row>
    <row r="46" spans="1:61" s="20" customFormat="1" ht="21" customHeight="1">
      <c r="B46" s="28">
        <v>1</v>
      </c>
      <c r="C46" s="16">
        <v>30.04</v>
      </c>
      <c r="D46" s="23" t="s">
        <v>61</v>
      </c>
      <c r="E46" s="24" t="s">
        <v>35</v>
      </c>
      <c r="F46" s="18" t="s">
        <v>62</v>
      </c>
      <c r="G46" s="19">
        <v>72</v>
      </c>
      <c r="H46" s="15" t="s">
        <v>16</v>
      </c>
    </row>
    <row r="47" spans="1:61" s="20" customFormat="1" ht="21" customHeight="1">
      <c r="A47" s="3"/>
      <c r="B47" s="28">
        <v>2</v>
      </c>
      <c r="C47" s="28">
        <v>28.67</v>
      </c>
      <c r="D47" s="29" t="s">
        <v>8</v>
      </c>
      <c r="E47" s="29" t="s">
        <v>6</v>
      </c>
      <c r="F47" s="30">
        <v>540725</v>
      </c>
      <c r="G47" s="31">
        <v>67</v>
      </c>
      <c r="H47" s="28" t="s">
        <v>11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</row>
    <row r="48" spans="1:61" s="20" customFormat="1" ht="21" customHeight="1">
      <c r="A48" s="3"/>
      <c r="B48" s="28">
        <v>3</v>
      </c>
      <c r="C48" s="28">
        <v>28.63</v>
      </c>
      <c r="D48" s="29" t="s">
        <v>5</v>
      </c>
      <c r="E48" s="29" t="s">
        <v>6</v>
      </c>
      <c r="F48" s="30">
        <v>451011</v>
      </c>
      <c r="G48" s="31">
        <v>76</v>
      </c>
      <c r="H48" s="28" t="s">
        <v>16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</row>
    <row r="49" spans="1:61" ht="21" customHeight="1">
      <c r="A49" s="20"/>
      <c r="B49" s="28">
        <v>4</v>
      </c>
      <c r="C49" s="16">
        <v>25.47</v>
      </c>
      <c r="D49" s="17" t="s">
        <v>14</v>
      </c>
      <c r="E49" s="17" t="s">
        <v>6</v>
      </c>
      <c r="F49" s="18">
        <v>490508</v>
      </c>
      <c r="G49" s="25">
        <v>73</v>
      </c>
      <c r="H49" s="15" t="s">
        <v>16</v>
      </c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</row>
    <row r="50" spans="1:61" ht="21" customHeight="1">
      <c r="A50" s="20"/>
      <c r="B50" s="28">
        <v>5</v>
      </c>
      <c r="C50" s="16">
        <v>20.18</v>
      </c>
      <c r="D50" s="17" t="s">
        <v>2</v>
      </c>
      <c r="E50" s="17" t="s">
        <v>6</v>
      </c>
      <c r="F50" s="18">
        <v>410219</v>
      </c>
      <c r="G50" s="19">
        <v>81</v>
      </c>
      <c r="H50" s="15" t="s">
        <v>29</v>
      </c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</row>
    <row r="51" spans="1:61" s="14" customFormat="1" ht="21" customHeight="1">
      <c r="B51" s="26"/>
      <c r="C51" s="10"/>
      <c r="D51" s="2" t="s">
        <v>42</v>
      </c>
      <c r="E51" s="27"/>
      <c r="F51" s="12"/>
      <c r="G51" s="13"/>
      <c r="H51" s="26"/>
      <c r="I51" s="26"/>
      <c r="J51" s="3"/>
      <c r="K51" s="3"/>
      <c r="L51" s="3"/>
      <c r="M51" s="3"/>
      <c r="N51" s="3"/>
      <c r="O51" s="3"/>
    </row>
    <row r="52" spans="1:61" s="20" customFormat="1" ht="21" customHeight="1">
      <c r="B52" s="15">
        <v>1</v>
      </c>
      <c r="C52" s="16">
        <v>10.64</v>
      </c>
      <c r="D52" s="17" t="s">
        <v>56</v>
      </c>
      <c r="E52" s="17" t="s">
        <v>6</v>
      </c>
      <c r="F52" s="18">
        <v>440302</v>
      </c>
      <c r="G52" s="19">
        <v>78</v>
      </c>
      <c r="H52" s="15" t="s">
        <v>55</v>
      </c>
    </row>
    <row r="53" spans="1:61" s="14" customFormat="1" ht="21" customHeight="1">
      <c r="B53" s="26"/>
      <c r="C53" s="10"/>
      <c r="D53" s="2" t="s">
        <v>42</v>
      </c>
      <c r="E53" s="27"/>
      <c r="F53" s="12"/>
      <c r="G53" s="13"/>
      <c r="H53" s="26"/>
      <c r="I53" s="26"/>
      <c r="J53" s="3"/>
      <c r="K53" s="3"/>
      <c r="L53" s="3"/>
      <c r="M53" s="3"/>
      <c r="N53" s="3"/>
      <c r="O53" s="3"/>
    </row>
    <row r="54" spans="1:61" s="20" customFormat="1" ht="21" customHeight="1">
      <c r="B54" s="15">
        <v>1</v>
      </c>
      <c r="C54" s="16">
        <v>19.559999999999999</v>
      </c>
      <c r="D54" s="17" t="s">
        <v>2</v>
      </c>
      <c r="E54" s="17" t="s">
        <v>6</v>
      </c>
      <c r="F54" s="18">
        <v>410219</v>
      </c>
      <c r="G54" s="19">
        <v>81</v>
      </c>
      <c r="H54" s="15" t="s">
        <v>29</v>
      </c>
    </row>
    <row r="55" spans="1:61" s="14" customFormat="1" ht="21" customHeight="1">
      <c r="B55" s="26"/>
      <c r="C55" s="10"/>
      <c r="D55" s="2" t="s">
        <v>39</v>
      </c>
      <c r="E55" s="27"/>
      <c r="F55" s="12"/>
      <c r="G55" s="13"/>
      <c r="H55" s="26"/>
      <c r="I55" s="26"/>
      <c r="J55" s="3"/>
      <c r="K55" s="3"/>
      <c r="L55" s="3"/>
      <c r="M55" s="3"/>
      <c r="N55" s="3"/>
      <c r="O55" s="3"/>
    </row>
    <row r="56" spans="1:61" s="20" customFormat="1" ht="21" customHeight="1">
      <c r="B56" s="15">
        <v>1</v>
      </c>
      <c r="C56" s="16">
        <v>22.29</v>
      </c>
      <c r="D56" s="23" t="s">
        <v>57</v>
      </c>
      <c r="E56" s="24" t="s">
        <v>35</v>
      </c>
      <c r="F56" s="18" t="s">
        <v>58</v>
      </c>
      <c r="G56" s="19">
        <v>63</v>
      </c>
      <c r="H56" s="15" t="s">
        <v>12</v>
      </c>
    </row>
    <row r="57" spans="1:61" s="20" customFormat="1" ht="21" customHeight="1">
      <c r="B57" s="15">
        <v>2</v>
      </c>
      <c r="C57" s="16">
        <v>20.100000000000001</v>
      </c>
      <c r="D57" s="17" t="s">
        <v>41</v>
      </c>
      <c r="E57" s="17" t="s">
        <v>7</v>
      </c>
      <c r="F57" s="18">
        <v>700511</v>
      </c>
      <c r="G57" s="21">
        <v>51</v>
      </c>
      <c r="H57" s="22" t="s">
        <v>13</v>
      </c>
    </row>
    <row r="58" spans="1:61" s="20" customFormat="1" ht="21" customHeight="1">
      <c r="B58" s="15">
        <v>3</v>
      </c>
      <c r="C58" s="16">
        <v>19.55</v>
      </c>
      <c r="D58" s="23" t="s">
        <v>9</v>
      </c>
      <c r="E58" s="24" t="s">
        <v>10</v>
      </c>
      <c r="F58" s="18">
        <v>580617</v>
      </c>
      <c r="G58" s="19">
        <v>63</v>
      </c>
      <c r="H58" s="15" t="s">
        <v>12</v>
      </c>
    </row>
    <row r="59" spans="1:61" s="20" customFormat="1" ht="21" customHeight="1">
      <c r="B59" s="15">
        <v>4</v>
      </c>
      <c r="C59" s="16">
        <v>19.510000000000002</v>
      </c>
      <c r="D59" s="23" t="s">
        <v>54</v>
      </c>
      <c r="E59" s="24" t="s">
        <v>22</v>
      </c>
      <c r="F59" s="18">
        <v>551008</v>
      </c>
      <c r="G59" s="19">
        <v>66</v>
      </c>
      <c r="H59" s="15" t="s">
        <v>30</v>
      </c>
    </row>
    <row r="60" spans="1:61" s="20" customFormat="1" ht="21" customHeight="1">
      <c r="B60" s="15">
        <v>5</v>
      </c>
      <c r="C60" s="16">
        <v>16.28</v>
      </c>
      <c r="D60" s="17" t="s">
        <v>63</v>
      </c>
      <c r="E60" s="17" t="s">
        <v>28</v>
      </c>
      <c r="F60" s="18" t="s">
        <v>64</v>
      </c>
      <c r="G60" s="19">
        <v>14</v>
      </c>
      <c r="H60" s="15" t="s">
        <v>15</v>
      </c>
    </row>
    <row r="61" spans="1:61" s="20" customFormat="1" ht="21" customHeight="1">
      <c r="B61" s="32"/>
      <c r="C61" s="33"/>
      <c r="D61" s="2" t="s">
        <v>39</v>
      </c>
      <c r="E61" s="34"/>
      <c r="F61" s="35"/>
      <c r="G61" s="36"/>
      <c r="H61" s="32"/>
      <c r="I61" s="32"/>
      <c r="J61" s="3"/>
      <c r="K61" s="3"/>
      <c r="L61" s="3"/>
      <c r="M61" s="3"/>
      <c r="N61" s="3"/>
      <c r="O61" s="3"/>
    </row>
    <row r="62" spans="1:61" s="20" customFormat="1" ht="21" customHeight="1">
      <c r="B62" s="15">
        <v>1</v>
      </c>
      <c r="C62" s="16">
        <v>34.76</v>
      </c>
      <c r="D62" s="23" t="s">
        <v>61</v>
      </c>
      <c r="E62" s="24" t="s">
        <v>35</v>
      </c>
      <c r="F62" s="18" t="s">
        <v>62</v>
      </c>
      <c r="G62" s="19">
        <v>72</v>
      </c>
      <c r="H62" s="15" t="s">
        <v>16</v>
      </c>
    </row>
    <row r="63" spans="1:61" s="20" customFormat="1" ht="21" customHeight="1">
      <c r="B63" s="15">
        <v>2</v>
      </c>
      <c r="C63" s="16">
        <v>32.71</v>
      </c>
      <c r="D63" s="17" t="s">
        <v>14</v>
      </c>
      <c r="E63" s="17" t="s">
        <v>6</v>
      </c>
      <c r="F63" s="18">
        <v>490508</v>
      </c>
      <c r="G63" s="25">
        <v>73</v>
      </c>
      <c r="H63" s="15" t="s">
        <v>16</v>
      </c>
    </row>
    <row r="64" spans="1:61" s="20" customFormat="1" ht="21" customHeight="1">
      <c r="B64" s="32"/>
      <c r="C64" s="33"/>
      <c r="D64" s="2" t="s">
        <v>60</v>
      </c>
      <c r="E64" s="34"/>
      <c r="F64" s="35"/>
      <c r="G64" s="36"/>
      <c r="H64" s="32"/>
      <c r="I64" s="32"/>
      <c r="J64" s="3"/>
      <c r="K64" s="3"/>
      <c r="L64" s="3"/>
      <c r="M64" s="3"/>
      <c r="N64" s="3"/>
      <c r="O64" s="3"/>
    </row>
    <row r="65" spans="2:61" s="20" customFormat="1" ht="21" customHeight="1">
      <c r="B65" s="15">
        <v>1</v>
      </c>
      <c r="C65" s="16">
        <v>8.74</v>
      </c>
      <c r="D65" s="17" t="s">
        <v>56</v>
      </c>
      <c r="E65" s="17" t="s">
        <v>6</v>
      </c>
      <c r="F65" s="18">
        <v>440302</v>
      </c>
      <c r="G65" s="19">
        <v>78</v>
      </c>
      <c r="H65" s="15" t="s">
        <v>55</v>
      </c>
    </row>
    <row r="66" spans="2:61" s="20" customFormat="1" ht="21" customHeight="1">
      <c r="B66" s="32"/>
      <c r="C66" s="33"/>
      <c r="D66" s="2" t="s">
        <v>43</v>
      </c>
      <c r="E66" s="34"/>
      <c r="F66" s="35"/>
      <c r="G66" s="36"/>
      <c r="H66" s="32"/>
      <c r="I66" s="32"/>
      <c r="J66" s="3"/>
      <c r="K66" s="3"/>
      <c r="L66" s="3"/>
      <c r="M66" s="3"/>
      <c r="N66" s="3"/>
      <c r="O66" s="3"/>
    </row>
    <row r="67" spans="2:61" s="20" customFormat="1" ht="21" customHeight="1">
      <c r="B67" s="15">
        <v>1</v>
      </c>
      <c r="C67" s="16">
        <v>13.93</v>
      </c>
      <c r="D67" s="23" t="s">
        <v>9</v>
      </c>
      <c r="E67" s="24" t="s">
        <v>10</v>
      </c>
      <c r="F67" s="18">
        <v>580617</v>
      </c>
      <c r="G67" s="19">
        <v>63</v>
      </c>
      <c r="H67" s="15" t="s">
        <v>12</v>
      </c>
    </row>
    <row r="68" spans="2:61" s="20" customFormat="1" ht="21" customHeight="1">
      <c r="B68" s="15">
        <v>2</v>
      </c>
      <c r="C68" s="16">
        <v>13.18</v>
      </c>
      <c r="D68" s="23" t="s">
        <v>54</v>
      </c>
      <c r="E68" s="24" t="s">
        <v>22</v>
      </c>
      <c r="F68" s="18">
        <v>551008</v>
      </c>
      <c r="G68" s="19">
        <v>66</v>
      </c>
      <c r="H68" s="15" t="s">
        <v>30</v>
      </c>
    </row>
    <row r="69" spans="2:61" s="20" customFormat="1" ht="21" customHeight="1">
      <c r="B69" s="15">
        <v>3</v>
      </c>
      <c r="C69" s="16">
        <v>10.68</v>
      </c>
      <c r="D69" s="23" t="s">
        <v>57</v>
      </c>
      <c r="E69" s="24" t="s">
        <v>35</v>
      </c>
      <c r="F69" s="18" t="s">
        <v>58</v>
      </c>
      <c r="G69" s="19">
        <v>63</v>
      </c>
      <c r="H69" s="15" t="s">
        <v>12</v>
      </c>
    </row>
    <row r="70" spans="2:61" s="20" customFormat="1" ht="21" customHeight="1">
      <c r="B70" s="15">
        <v>4</v>
      </c>
      <c r="C70" s="16">
        <v>10.58</v>
      </c>
      <c r="D70" s="17" t="s">
        <v>63</v>
      </c>
      <c r="E70" s="17" t="s">
        <v>28</v>
      </c>
      <c r="F70" s="18" t="s">
        <v>64</v>
      </c>
      <c r="G70" s="19">
        <v>14</v>
      </c>
      <c r="H70" s="15" t="s">
        <v>15</v>
      </c>
    </row>
    <row r="71" spans="2:61" s="20" customFormat="1" ht="21" customHeight="1">
      <c r="B71" s="32"/>
      <c r="C71" s="33"/>
      <c r="D71" s="2" t="s">
        <v>43</v>
      </c>
      <c r="E71" s="34"/>
      <c r="F71" s="35"/>
      <c r="G71" s="36"/>
      <c r="H71" s="32"/>
      <c r="I71" s="32"/>
      <c r="J71" s="3"/>
      <c r="K71" s="3"/>
      <c r="L71" s="3"/>
      <c r="M71" s="3"/>
      <c r="N71" s="3"/>
      <c r="O71" s="3"/>
    </row>
    <row r="72" spans="2:61" s="20" customFormat="1" ht="21" customHeight="1">
      <c r="B72" s="15">
        <v>1</v>
      </c>
      <c r="C72" s="16">
        <v>12.47</v>
      </c>
      <c r="D72" s="17" t="s">
        <v>2</v>
      </c>
      <c r="E72" s="17" t="s">
        <v>6</v>
      </c>
      <c r="F72" s="18">
        <v>410219</v>
      </c>
      <c r="G72" s="19">
        <v>81</v>
      </c>
      <c r="H72" s="15" t="s">
        <v>29</v>
      </c>
    </row>
    <row r="73" spans="2:61" s="20" customFormat="1" ht="21" customHeight="1">
      <c r="B73" s="32"/>
      <c r="C73" s="33"/>
      <c r="D73" s="2" t="s">
        <v>40</v>
      </c>
      <c r="E73" s="34"/>
      <c r="F73" s="35"/>
      <c r="G73" s="36"/>
      <c r="H73" s="32"/>
      <c r="I73" s="32"/>
      <c r="J73" s="3"/>
      <c r="K73" s="3"/>
      <c r="L73" s="3"/>
      <c r="M73" s="3"/>
      <c r="N73" s="3"/>
      <c r="O73" s="3"/>
    </row>
    <row r="74" spans="2:61" s="20" customFormat="1" ht="21" customHeight="1">
      <c r="B74" s="15">
        <v>1</v>
      </c>
      <c r="C74" s="16">
        <v>11.05</v>
      </c>
      <c r="D74" s="17" t="s">
        <v>41</v>
      </c>
      <c r="E74" s="17" t="s">
        <v>7</v>
      </c>
      <c r="F74" s="18">
        <v>700511</v>
      </c>
      <c r="G74" s="21">
        <v>51</v>
      </c>
      <c r="H74" s="22" t="s">
        <v>13</v>
      </c>
    </row>
    <row r="75" spans="2:61" s="20" customFormat="1" ht="21" customHeight="1">
      <c r="B75" s="32"/>
      <c r="C75" s="33"/>
      <c r="D75" s="2" t="s">
        <v>40</v>
      </c>
      <c r="E75" s="34"/>
      <c r="F75" s="35"/>
      <c r="G75" s="36"/>
      <c r="H75" s="32"/>
      <c r="I75" s="32"/>
      <c r="J75" s="3"/>
      <c r="K75" s="3"/>
      <c r="L75" s="3"/>
      <c r="M75" s="3"/>
      <c r="N75" s="3"/>
      <c r="O75" s="3"/>
    </row>
    <row r="76" spans="2:61" s="20" customFormat="1" ht="21" customHeight="1">
      <c r="B76" s="15">
        <v>1</v>
      </c>
      <c r="C76" s="16">
        <v>13.33</v>
      </c>
      <c r="D76" s="23" t="s">
        <v>61</v>
      </c>
      <c r="E76" s="24" t="s">
        <v>35</v>
      </c>
      <c r="F76" s="18" t="s">
        <v>62</v>
      </c>
      <c r="G76" s="19">
        <v>72</v>
      </c>
      <c r="H76" s="15" t="s">
        <v>16</v>
      </c>
    </row>
    <row r="77" spans="2:61" s="20" customFormat="1" ht="21" customHeight="1">
      <c r="B77" s="15">
        <v>2</v>
      </c>
      <c r="C77" s="16">
        <v>11.68</v>
      </c>
      <c r="D77" s="17" t="s">
        <v>14</v>
      </c>
      <c r="E77" s="17" t="s">
        <v>6</v>
      </c>
      <c r="F77" s="18">
        <v>490508</v>
      </c>
      <c r="G77" s="25">
        <v>73</v>
      </c>
      <c r="H77" s="15" t="s">
        <v>16</v>
      </c>
    </row>
    <row r="78" spans="2:61" ht="21" customHeight="1"/>
    <row r="79" spans="2:61" ht="21" customHeight="1"/>
    <row r="80" spans="2:61" s="20" customFormat="1" ht="21" customHeight="1" thickBot="1">
      <c r="B80" s="37" t="s">
        <v>45</v>
      </c>
      <c r="C80" s="33"/>
      <c r="D80" s="38"/>
      <c r="E80" s="38"/>
      <c r="F80" s="35"/>
      <c r="G80" s="39"/>
      <c r="H80" s="40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</row>
    <row r="81" spans="1:61" ht="21" customHeight="1" thickBot="1">
      <c r="B81" s="41" t="s">
        <v>46</v>
      </c>
      <c r="C81" s="42" t="s">
        <v>47</v>
      </c>
      <c r="I81" s="43" t="s">
        <v>48</v>
      </c>
      <c r="J81" s="44" t="s">
        <v>49</v>
      </c>
      <c r="K81" s="43" t="s">
        <v>50</v>
      </c>
      <c r="L81" s="44" t="s">
        <v>49</v>
      </c>
      <c r="M81" s="43" t="s">
        <v>51</v>
      </c>
      <c r="N81" s="44" t="s">
        <v>49</v>
      </c>
      <c r="O81" s="43" t="s">
        <v>52</v>
      </c>
      <c r="P81" s="44" t="s">
        <v>49</v>
      </c>
      <c r="Q81" s="43" t="s">
        <v>53</v>
      </c>
      <c r="R81" s="44" t="s">
        <v>49</v>
      </c>
    </row>
    <row r="82" spans="1:61" s="20" customFormat="1" ht="21" customHeight="1">
      <c r="A82" s="45">
        <v>1</v>
      </c>
      <c r="B82" s="46">
        <f t="shared" ref="B82:B87" si="0">SUM(J82,L82,N82,P82,R82)</f>
        <v>4038</v>
      </c>
      <c r="C82" s="47">
        <f t="shared" ref="C82:C87" si="1">SUM(L82,N82,P82)</f>
        <v>2159</v>
      </c>
      <c r="D82" s="48" t="s">
        <v>54</v>
      </c>
      <c r="E82" s="49" t="s">
        <v>22</v>
      </c>
      <c r="F82" s="50">
        <v>551008</v>
      </c>
      <c r="G82" s="51">
        <v>66</v>
      </c>
      <c r="H82" s="52" t="s">
        <v>30</v>
      </c>
      <c r="I82" s="53">
        <v>29.11</v>
      </c>
      <c r="J82" s="54">
        <v>923</v>
      </c>
      <c r="K82" s="53">
        <v>9.19</v>
      </c>
      <c r="L82" s="54">
        <v>878</v>
      </c>
      <c r="M82" s="53">
        <v>23.65</v>
      </c>
      <c r="N82" s="54">
        <v>701</v>
      </c>
      <c r="O82" s="53">
        <v>19.510000000000002</v>
      </c>
      <c r="P82" s="54">
        <v>580</v>
      </c>
      <c r="Q82" s="55">
        <v>13.18</v>
      </c>
      <c r="R82" s="56">
        <v>956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</row>
    <row r="83" spans="1:61" s="20" customFormat="1" ht="21" customHeight="1">
      <c r="A83" s="57">
        <v>2</v>
      </c>
      <c r="B83" s="58">
        <f t="shared" si="0"/>
        <v>3683</v>
      </c>
      <c r="C83" s="59">
        <f t="shared" si="1"/>
        <v>1876</v>
      </c>
      <c r="D83" s="60" t="s">
        <v>9</v>
      </c>
      <c r="E83" s="24" t="s">
        <v>10</v>
      </c>
      <c r="F83" s="18">
        <v>580617</v>
      </c>
      <c r="G83" s="19">
        <v>63</v>
      </c>
      <c r="H83" s="61" t="s">
        <v>12</v>
      </c>
      <c r="I83" s="62">
        <v>31.29</v>
      </c>
      <c r="J83" s="59">
        <v>889</v>
      </c>
      <c r="K83" s="62">
        <v>8.61</v>
      </c>
      <c r="L83" s="63">
        <v>722</v>
      </c>
      <c r="M83" s="62">
        <v>24.9</v>
      </c>
      <c r="N83" s="63">
        <v>649</v>
      </c>
      <c r="O83" s="62">
        <v>19.55</v>
      </c>
      <c r="P83" s="63">
        <v>505</v>
      </c>
      <c r="Q83" s="64">
        <v>13.93</v>
      </c>
      <c r="R83" s="65">
        <v>918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</row>
    <row r="84" spans="1:61" s="20" customFormat="1" ht="21" customHeight="1">
      <c r="A84" s="57">
        <v>3</v>
      </c>
      <c r="B84" s="58">
        <f t="shared" si="0"/>
        <v>3262</v>
      </c>
      <c r="C84" s="59">
        <f t="shared" si="1"/>
        <v>1666</v>
      </c>
      <c r="D84" s="66" t="s">
        <v>41</v>
      </c>
      <c r="E84" s="17" t="s">
        <v>7</v>
      </c>
      <c r="F84" s="18">
        <v>700511</v>
      </c>
      <c r="G84" s="21">
        <v>51</v>
      </c>
      <c r="H84" s="67" t="s">
        <v>13</v>
      </c>
      <c r="I84" s="62">
        <v>38.35</v>
      </c>
      <c r="J84" s="59">
        <v>915</v>
      </c>
      <c r="K84" s="62">
        <v>10.01</v>
      </c>
      <c r="L84" s="63">
        <v>702</v>
      </c>
      <c r="M84" s="62">
        <v>26.55</v>
      </c>
      <c r="N84" s="63">
        <v>555</v>
      </c>
      <c r="O84" s="62">
        <v>20.100000000000001</v>
      </c>
      <c r="P84" s="63">
        <v>409</v>
      </c>
      <c r="Q84" s="64">
        <v>11.05</v>
      </c>
      <c r="R84" s="65">
        <v>681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</row>
    <row r="85" spans="1:61" s="20" customFormat="1" ht="21" customHeight="1">
      <c r="A85" s="57">
        <v>4</v>
      </c>
      <c r="B85" s="58">
        <f t="shared" si="0"/>
        <v>3052</v>
      </c>
      <c r="C85" s="59">
        <f t="shared" si="1"/>
        <v>1716</v>
      </c>
      <c r="D85" s="60" t="s">
        <v>57</v>
      </c>
      <c r="E85" s="24" t="s">
        <v>35</v>
      </c>
      <c r="F85" s="18" t="s">
        <v>58</v>
      </c>
      <c r="G85" s="19">
        <v>63</v>
      </c>
      <c r="H85" s="61" t="s">
        <v>12</v>
      </c>
      <c r="I85" s="62">
        <v>24.62</v>
      </c>
      <c r="J85" s="63">
        <v>663</v>
      </c>
      <c r="K85" s="62">
        <v>8.2100000000000009</v>
      </c>
      <c r="L85" s="63">
        <v>682</v>
      </c>
      <c r="M85" s="62">
        <v>18.23</v>
      </c>
      <c r="N85" s="63">
        <v>445</v>
      </c>
      <c r="O85" s="62">
        <v>22.29</v>
      </c>
      <c r="P85" s="63">
        <v>589</v>
      </c>
      <c r="Q85" s="64">
        <v>10.68</v>
      </c>
      <c r="R85" s="65">
        <v>673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</row>
    <row r="86" spans="1:61" s="20" customFormat="1" ht="21" customHeight="1">
      <c r="A86" s="57">
        <v>5</v>
      </c>
      <c r="B86" s="58">
        <f t="shared" si="0"/>
        <v>2783</v>
      </c>
      <c r="C86" s="59">
        <f t="shared" si="1"/>
        <v>1450</v>
      </c>
      <c r="D86" s="66" t="s">
        <v>56</v>
      </c>
      <c r="E86" s="17" t="s">
        <v>6</v>
      </c>
      <c r="F86" s="18">
        <v>440302</v>
      </c>
      <c r="G86" s="19">
        <v>78</v>
      </c>
      <c r="H86" s="61" t="s">
        <v>55</v>
      </c>
      <c r="I86" s="62">
        <v>21.03</v>
      </c>
      <c r="J86" s="63">
        <v>706</v>
      </c>
      <c r="K86" s="62">
        <v>5.91</v>
      </c>
      <c r="L86" s="63">
        <v>583</v>
      </c>
      <c r="M86" s="62">
        <v>14.82</v>
      </c>
      <c r="N86" s="63">
        <v>499</v>
      </c>
      <c r="O86" s="62">
        <v>10.64</v>
      </c>
      <c r="P86" s="63">
        <v>368</v>
      </c>
      <c r="Q86" s="64">
        <v>8.74</v>
      </c>
      <c r="R86" s="65">
        <v>627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</row>
    <row r="87" spans="1:61" s="20" customFormat="1" ht="21" customHeight="1" thickBot="1">
      <c r="A87" s="68">
        <v>6</v>
      </c>
      <c r="B87" s="69">
        <f t="shared" si="0"/>
        <v>1846</v>
      </c>
      <c r="C87" s="70">
        <f t="shared" si="1"/>
        <v>868</v>
      </c>
      <c r="D87" s="71" t="s">
        <v>63</v>
      </c>
      <c r="E87" s="72" t="s">
        <v>28</v>
      </c>
      <c r="F87" s="73" t="s">
        <v>64</v>
      </c>
      <c r="G87" s="74">
        <v>14</v>
      </c>
      <c r="H87" s="75" t="s">
        <v>15</v>
      </c>
      <c r="I87" s="76">
        <v>28</v>
      </c>
      <c r="J87" s="77">
        <v>450</v>
      </c>
      <c r="K87" s="76">
        <v>7.89</v>
      </c>
      <c r="L87" s="77">
        <v>392</v>
      </c>
      <c r="M87" s="76">
        <v>18.760000000000002</v>
      </c>
      <c r="N87" s="77">
        <v>256</v>
      </c>
      <c r="O87" s="76">
        <v>16.28</v>
      </c>
      <c r="P87" s="77">
        <v>220</v>
      </c>
      <c r="Q87" s="78">
        <v>10.58</v>
      </c>
      <c r="R87" s="79">
        <v>528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</row>
    <row r="88" spans="1:61" ht="21" customHeight="1" thickBot="1">
      <c r="A88" s="80"/>
      <c r="B88" s="36"/>
      <c r="C88" s="36"/>
      <c r="I88" s="43" t="s">
        <v>48</v>
      </c>
      <c r="J88" s="44" t="s">
        <v>49</v>
      </c>
      <c r="K88" s="43" t="s">
        <v>50</v>
      </c>
      <c r="L88" s="44" t="s">
        <v>49</v>
      </c>
      <c r="M88" s="43" t="s">
        <v>51</v>
      </c>
      <c r="N88" s="44" t="s">
        <v>49</v>
      </c>
      <c r="O88" s="43" t="s">
        <v>52</v>
      </c>
      <c r="P88" s="44" t="s">
        <v>49</v>
      </c>
      <c r="Q88" s="43" t="s">
        <v>53</v>
      </c>
      <c r="R88" s="44" t="s">
        <v>49</v>
      </c>
    </row>
    <row r="89" spans="1:61" s="20" customFormat="1" ht="21" customHeight="1" thickBot="1">
      <c r="A89" s="81">
        <v>1</v>
      </c>
      <c r="B89" s="46">
        <f t="shared" ref="B89:B91" si="2">SUM(J89,L89,N89,P89,R89)</f>
        <v>3389</v>
      </c>
      <c r="C89" s="46">
        <f t="shared" ref="C89:C91" si="3">SUM(L89,N89,P89)</f>
        <v>1920</v>
      </c>
      <c r="D89" s="48" t="s">
        <v>61</v>
      </c>
      <c r="E89" s="49" t="s">
        <v>35</v>
      </c>
      <c r="F89" s="50" t="s">
        <v>62</v>
      </c>
      <c r="G89" s="51">
        <v>72</v>
      </c>
      <c r="H89" s="52" t="s">
        <v>16</v>
      </c>
      <c r="I89" s="82">
        <v>36.35</v>
      </c>
      <c r="J89" s="83">
        <v>723</v>
      </c>
      <c r="K89" s="84">
        <v>8.9600000000000009</v>
      </c>
      <c r="L89" s="85">
        <v>574</v>
      </c>
      <c r="M89" s="86">
        <v>30.04</v>
      </c>
      <c r="N89" s="87">
        <v>632</v>
      </c>
      <c r="O89" s="88">
        <v>34.76</v>
      </c>
      <c r="P89" s="89">
        <v>714</v>
      </c>
      <c r="Q89" s="82">
        <v>13.33</v>
      </c>
      <c r="R89" s="90">
        <v>746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</row>
    <row r="90" spans="1:61" s="20" customFormat="1" ht="21" customHeight="1" thickBot="1">
      <c r="A90" s="91">
        <v>2</v>
      </c>
      <c r="B90" s="58">
        <f t="shared" si="2"/>
        <v>3170</v>
      </c>
      <c r="C90" s="58">
        <f t="shared" si="3"/>
        <v>1572</v>
      </c>
      <c r="D90" s="66" t="s">
        <v>2</v>
      </c>
      <c r="E90" s="17" t="s">
        <v>6</v>
      </c>
      <c r="F90" s="18">
        <v>410219</v>
      </c>
      <c r="G90" s="19">
        <v>81</v>
      </c>
      <c r="H90" s="61" t="s">
        <v>29</v>
      </c>
      <c r="I90" s="82">
        <v>30.52</v>
      </c>
      <c r="J90" s="83">
        <v>791</v>
      </c>
      <c r="K90" s="84">
        <v>7.79</v>
      </c>
      <c r="L90" s="85">
        <v>589</v>
      </c>
      <c r="M90" s="86">
        <v>20.18</v>
      </c>
      <c r="N90" s="87">
        <v>527</v>
      </c>
      <c r="O90" s="88">
        <v>19.559999999999999</v>
      </c>
      <c r="P90" s="89">
        <v>456</v>
      </c>
      <c r="Q90" s="82">
        <v>12.47</v>
      </c>
      <c r="R90" s="90">
        <v>807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</row>
    <row r="91" spans="1:61" s="20" customFormat="1" ht="21" customHeight="1" thickBot="1">
      <c r="A91" s="92">
        <v>3</v>
      </c>
      <c r="B91" s="69">
        <f t="shared" si="2"/>
        <v>3099</v>
      </c>
      <c r="C91" s="69">
        <f t="shared" si="3"/>
        <v>1797</v>
      </c>
      <c r="D91" s="71" t="s">
        <v>14</v>
      </c>
      <c r="E91" s="72" t="s">
        <v>6</v>
      </c>
      <c r="F91" s="73">
        <v>490508</v>
      </c>
      <c r="G91" s="93">
        <v>73</v>
      </c>
      <c r="H91" s="75" t="s">
        <v>16</v>
      </c>
      <c r="I91" s="82">
        <v>33.85</v>
      </c>
      <c r="J91" s="83">
        <v>663</v>
      </c>
      <c r="K91" s="84">
        <v>9.5500000000000007</v>
      </c>
      <c r="L91" s="85">
        <v>620</v>
      </c>
      <c r="M91" s="86">
        <v>25.47</v>
      </c>
      <c r="N91" s="87">
        <v>515</v>
      </c>
      <c r="O91" s="88">
        <v>32.71</v>
      </c>
      <c r="P91" s="89">
        <v>662</v>
      </c>
      <c r="Q91" s="82">
        <v>11.68</v>
      </c>
      <c r="R91" s="90">
        <v>639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</row>
    <row r="92" spans="1:61" s="20" customFormat="1" ht="21" customHeight="1">
      <c r="A92" s="32"/>
      <c r="B92" s="36"/>
      <c r="C92" s="36"/>
      <c r="D92" s="38"/>
      <c r="E92" s="94"/>
      <c r="F92" s="35"/>
      <c r="G92" s="36"/>
      <c r="H92" s="32"/>
      <c r="I92" s="33"/>
      <c r="J92" s="36"/>
      <c r="K92" s="33"/>
      <c r="L92" s="36"/>
      <c r="M92" s="33"/>
      <c r="N92" s="36"/>
      <c r="O92" s="32"/>
      <c r="P92" s="32"/>
      <c r="Q92" s="33"/>
      <c r="R92" s="95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</row>
    <row r="93" spans="1:61" ht="21" customHeight="1"/>
    <row r="94" spans="1:61" ht="15" customHeight="1"/>
    <row r="95" spans="1:61" ht="15" customHeight="1"/>
    <row r="96" spans="1:61" ht="21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21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</sheetData>
  <phoneticPr fontId="0" type="noConversion"/>
  <pageMargins left="0.2" right="0.2" top="0.17" bottom="0.32" header="0.22" footer="0.18"/>
  <pageSetup paperSize="9" orientation="landscape" r:id="rId1"/>
  <headerFooter alignWithMargins="0"/>
  <ignoredErrors>
    <ignoredError sqref="F23:F58 F17:F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ZABBR 8.5.2022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Jirka</cp:lastModifiedBy>
  <cp:lastPrinted>2022-04-22T13:31:27Z</cp:lastPrinted>
  <dcterms:created xsi:type="dcterms:W3CDTF">1997-01-24T11:07:25Z</dcterms:created>
  <dcterms:modified xsi:type="dcterms:W3CDTF">2022-06-01T09:57:33Z</dcterms:modified>
</cp:coreProperties>
</file>